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복구\사업기술-조국희\3.보조금 사업\6.공사발주\2.공사입찰\5.낙찰자 결정공고\22년도 지원사업\상반기2차\"/>
    </mc:Choice>
  </mc:AlternateContent>
  <xr:revisionPtr revIDLastSave="0" documentId="13_ncr:1_{B46DAF36-A860-45D8-AA66-451DC6422356}" xr6:coauthVersionLast="47" xr6:coauthVersionMax="47" xr10:uidLastSave="{00000000-0000-0000-0000-000000000000}"/>
  <bookViews>
    <workbookView xWindow="-28920" yWindow="-75" windowWidth="29040" windowHeight="15840" xr2:uid="{27016058-6A8A-45E6-86DA-C428F70B7CB9}"/>
  </bookViews>
  <sheets>
    <sheet name="착공계" sheetId="1" r:id="rId1"/>
    <sheet name="건설업등록증 및 수첩" sheetId="21" r:id="rId2"/>
    <sheet name="현장대리인계" sheetId="24" r:id="rId3"/>
    <sheet name="자격증" sheetId="14" r:id="rId4"/>
    <sheet name="시공관리자선정서" sheetId="25" r:id="rId5"/>
    <sheet name="서약서" sheetId="26" r:id="rId6"/>
    <sheet name="배관공정표" sheetId="19" r:id="rId7"/>
    <sheet name="Sheet1" sheetId="27" r:id="rId8"/>
  </sheets>
  <definedNames>
    <definedName name="_xlnm.Print_Area" localSheetId="1">'건설업등록증 및 수첩'!$A$1:$H$86</definedName>
    <definedName name="_xlnm.Print_Area" localSheetId="6">배관공정표!$A$1:$AG$25</definedName>
    <definedName name="_xlnm.Print_Area" localSheetId="5">서약서!$A$1:$H$22</definedName>
    <definedName name="_xlnm.Print_Area" localSheetId="4">시공관리자선정서!$A$1:$F$26</definedName>
    <definedName name="_xlnm.Print_Area" localSheetId="3">자격증!$A$1:$H$43</definedName>
    <definedName name="_xlnm.Print_Area" localSheetId="0">착공계!$A$1:$G$34</definedName>
    <definedName name="_xlnm.Print_Area" localSheetId="2">현장대리인계!$A$1:$E$28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9" l="1"/>
  <c r="B4" i="26"/>
  <c r="C3" i="25"/>
  <c r="B7" i="24"/>
  <c r="B6" i="24"/>
  <c r="B5" i="24"/>
  <c r="B3" i="24"/>
  <c r="B20" i="26"/>
  <c r="A23" i="25"/>
  <c r="F17" i="25"/>
  <c r="A26" i="24"/>
  <c r="E18" i="24"/>
  <c r="V6" i="19" l="1"/>
</calcChain>
</file>

<file path=xl/sharedStrings.xml><?xml version="1.0" encoding="utf-8"?>
<sst xmlns="http://schemas.openxmlformats.org/spreadsheetml/2006/main" count="69" uniqueCount="65">
  <si>
    <t xml:space="preserve"> 착   공   계 </t>
    <phoneticPr fontId="1" type="noConversion"/>
  </si>
  <si>
    <t>3. 계 약 년 월 일 :</t>
    <phoneticPr fontId="1" type="noConversion"/>
  </si>
  <si>
    <t>4. 착    공    일 :</t>
    <phoneticPr fontId="1" type="noConversion"/>
  </si>
  <si>
    <t>위와 같이 착공하고자 이에 착공계를 제출합니다.</t>
    <phoneticPr fontId="1" type="noConversion"/>
  </si>
  <si>
    <t>5. 계약상  준공일 :</t>
    <phoneticPr fontId="1" type="noConversion"/>
  </si>
  <si>
    <t>2. 공  사  규  모 :</t>
    <phoneticPr fontId="1" type="noConversion"/>
  </si>
  <si>
    <t>공 사 명</t>
  </si>
  <si>
    <t>계 약 년 월 일</t>
  </si>
  <si>
    <t>착 공 년 월 일</t>
  </si>
  <si>
    <t>준 공 년 월 일</t>
  </si>
  <si>
    <t>현 장 대 리 인</t>
  </si>
  <si>
    <t>주민 등록 번호</t>
  </si>
  <si>
    <t>자 격 구 분</t>
  </si>
  <si>
    <t>*. 첨 부 서 류 : 현장대리인 자격증 사본</t>
  </si>
  <si>
    <t>주   소 :</t>
    <phoneticPr fontId="1" type="noConversion"/>
  </si>
  <si>
    <t>상   호 :</t>
    <phoneticPr fontId="1" type="noConversion"/>
  </si>
  <si>
    <t>수 급 인 -</t>
    <phoneticPr fontId="1" type="noConversion"/>
  </si>
  <si>
    <t>1. 공    사    명 :</t>
    <phoneticPr fontId="1" type="noConversion"/>
  </si>
  <si>
    <t>현 장 대 리 인 계</t>
  </si>
  <si>
    <t>공    사    명</t>
    <phoneticPr fontId="1" type="noConversion"/>
  </si>
  <si>
    <t>성      명</t>
    <phoneticPr fontId="1" type="noConversion"/>
  </si>
  <si>
    <t>주      소</t>
    <phoneticPr fontId="1" type="noConversion"/>
  </si>
  <si>
    <t>시공자 및 시공자관리자 선정신고서</t>
  </si>
  <si>
    <t>등 록 번 호</t>
  </si>
  <si>
    <t>대 표 자</t>
  </si>
  <si>
    <t>소 재 지</t>
  </si>
  <si>
    <t>생년 월일</t>
  </si>
  <si>
    <t xml:space="preserve">도시가스 사업법 제12조 3항의 규정에 의하여 상기 가스시설의 시공자 및 </t>
  </si>
  <si>
    <t>시공관리자 신고서를 첨부와 같이 제출합니다.</t>
  </si>
  <si>
    <t>*. 첨 부 서 류 *</t>
  </si>
  <si>
    <t>1. 시공관리자 서약서</t>
  </si>
  <si>
    <t>2. 공 사 공 정 표</t>
  </si>
  <si>
    <t>위와 같이 현장 대리인을 선정 하였기에 현장 대리</t>
    <phoneticPr fontId="1" type="noConversion"/>
  </si>
  <si>
    <t>인계를 제출합니다.</t>
    <phoneticPr fontId="1" type="noConversion"/>
  </si>
  <si>
    <t>시
공
자</t>
    <phoneticPr fontId="1" type="noConversion"/>
  </si>
  <si>
    <t>시
공
관
리
자</t>
    <phoneticPr fontId="1" type="noConversion"/>
  </si>
  <si>
    <t>성    명</t>
    <phoneticPr fontId="1" type="noConversion"/>
  </si>
  <si>
    <t>상    호</t>
    <phoneticPr fontId="1" type="noConversion"/>
  </si>
  <si>
    <t>주    소</t>
    <phoneticPr fontId="1" type="noConversion"/>
  </si>
  <si>
    <t>자격구분</t>
    <phoneticPr fontId="1" type="noConversion"/>
  </si>
  <si>
    <t>서 약 서</t>
  </si>
  <si>
    <t>* 공    사    명 :</t>
    <phoneticPr fontId="1" type="noConversion"/>
  </si>
  <si>
    <t xml:space="preserve">* 성          명 : </t>
    <phoneticPr fontId="1" type="noConversion"/>
  </si>
  <si>
    <t xml:space="preserve">* 주          소 : </t>
    <phoneticPr fontId="1" type="noConversion"/>
  </si>
  <si>
    <t xml:space="preserve">* 생  년  월  일 : </t>
    <phoneticPr fontId="1" type="noConversion"/>
  </si>
  <si>
    <t xml:space="preserve"> 상기 본인은 위 공사의 시공관리자로서 항상 현장에 상주 근무 하면서 가스 관계법 및 기타 관계 규정을 준수하여 완벽하고 철저한 시공을 하도록 지도는 물론, 관리감독에 만전을 기할 것이며 만일 이를 이행하지 아니하거나, 이로 인하여 문제점이 노출될 시에는 자격취소는 물론, 어떠한 처벌도 감수 할 것을 서약 합니다.</t>
    <phoneticPr fontId="1" type="noConversion"/>
  </si>
  <si>
    <t xml:space="preserve">서약자 : </t>
    <phoneticPr fontId="1" type="noConversion"/>
  </si>
  <si>
    <t>(인)</t>
    <phoneticPr fontId="1" type="noConversion"/>
  </si>
  <si>
    <t xml:space="preserve">* 시공관리자격구분: </t>
    <phoneticPr fontId="1" type="noConversion"/>
  </si>
  <si>
    <t>공 사 공 정 표</t>
  </si>
  <si>
    <t xml:space="preserve">※ 공 사 기 간 : </t>
    <phoneticPr fontId="1" type="noConversion"/>
  </si>
  <si>
    <t>터파기공사</t>
    <phoneticPr fontId="1" type="noConversion"/>
  </si>
  <si>
    <t xml:space="preserve">※ 공  사  명 : </t>
    <phoneticPr fontId="1" type="noConversion"/>
  </si>
  <si>
    <t>관부설공사</t>
    <phoneticPr fontId="1" type="noConversion"/>
  </si>
  <si>
    <t>되메우기 및 다지기</t>
    <phoneticPr fontId="1" type="noConversion"/>
  </si>
  <si>
    <t>비
고</t>
    <phoneticPr fontId="1" type="noConversion"/>
  </si>
  <si>
    <t xml:space="preserve">공 사 착 공 일 로 부 터 </t>
    <phoneticPr fontId="1" type="noConversion"/>
  </si>
  <si>
    <t xml:space="preserve"> 기간
공종</t>
    <phoneticPr fontId="1" type="noConversion"/>
  </si>
  <si>
    <t>원상
복구
공사</t>
    <phoneticPr fontId="1" type="noConversion"/>
  </si>
  <si>
    <t>자체
검사</t>
    <phoneticPr fontId="1" type="noConversion"/>
  </si>
  <si>
    <t>시공
감리</t>
    <phoneticPr fontId="1" type="noConversion"/>
  </si>
  <si>
    <t>참 빛 영 동 도 시 가 스 (주) 귀 하</t>
    <phoneticPr fontId="1" type="noConversion"/>
  </si>
  <si>
    <t>2022년 00월 00일</t>
    <phoneticPr fontId="1" type="noConversion"/>
  </si>
  <si>
    <t>포남동 백조아파트 일원 1차 2구간 공급관 공사</t>
    <phoneticPr fontId="1" type="noConversion"/>
  </si>
  <si>
    <t>PE 225A 외 1,172m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</si>
</sst>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년&quot;\ m&quot;월&quot;\ d&quot;일&quot;;@"/>
    <numFmt numFmtId="177" formatCode="yyyy/mm/dd;@"/>
    <numFmt numFmtId="178" formatCode="###&quot;일&quot;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28"/>
      <color rgb="FF000000"/>
      <name val="견명조"/>
      <family val="3"/>
      <charset val="129"/>
    </font>
    <font>
      <sz val="11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sz val="11"/>
      <color theme="1"/>
      <name val="궁서체"/>
      <family val="1"/>
      <charset val="129"/>
    </font>
    <font>
      <b/>
      <u/>
      <sz val="28"/>
      <color rgb="FF000000"/>
      <name val="궁서체"/>
      <family val="1"/>
      <charset val="129"/>
    </font>
    <font>
      <sz val="12"/>
      <color theme="1"/>
      <name val="궁서체"/>
      <family val="1"/>
      <charset val="129"/>
    </font>
    <font>
      <b/>
      <sz val="12"/>
      <color theme="1"/>
      <name val="궁서체"/>
      <family val="1"/>
      <charset val="129"/>
    </font>
    <font>
      <b/>
      <sz val="14"/>
      <color theme="1"/>
      <name val="궁서체"/>
      <family val="1"/>
      <charset val="129"/>
    </font>
    <font>
      <sz val="12"/>
      <color rgb="FF000000"/>
      <name val="궁서체"/>
      <family val="1"/>
      <charset val="129"/>
    </font>
    <font>
      <sz val="10"/>
      <color rgb="FF000000"/>
      <name val="궁서체"/>
      <family val="1"/>
      <charset val="129"/>
    </font>
    <font>
      <b/>
      <sz val="18"/>
      <color rgb="FF000000"/>
      <name val="궁서체"/>
      <family val="1"/>
      <charset val="129"/>
    </font>
    <font>
      <b/>
      <sz val="11"/>
      <color theme="1"/>
      <name val="궁서체"/>
      <family val="1"/>
      <charset val="129"/>
    </font>
    <font>
      <b/>
      <u/>
      <sz val="25"/>
      <color rgb="FF000000"/>
      <name val="궁서체"/>
      <family val="1"/>
      <charset val="129"/>
    </font>
    <font>
      <b/>
      <sz val="14"/>
      <color rgb="FF000000"/>
      <name val="궁서체"/>
      <family val="1"/>
      <charset val="129"/>
    </font>
    <font>
      <b/>
      <sz val="12"/>
      <color rgb="FF000000"/>
      <name val="궁서체"/>
      <family val="1"/>
      <charset val="129"/>
    </font>
    <font>
      <b/>
      <sz val="10"/>
      <color rgb="FF000000"/>
      <name val="궁서체"/>
      <family val="1"/>
      <charset val="129"/>
    </font>
    <font>
      <b/>
      <sz val="15"/>
      <color rgb="FF000000"/>
      <name val="궁서체"/>
      <family val="1"/>
      <charset val="129"/>
    </font>
    <font>
      <b/>
      <sz val="13"/>
      <color rgb="FF000000"/>
      <name val="궁서체"/>
      <family val="1"/>
      <charset val="129"/>
    </font>
    <font>
      <b/>
      <sz val="15"/>
      <color theme="1"/>
      <name val="궁서체"/>
      <family val="1"/>
      <charset val="129"/>
    </font>
    <font>
      <b/>
      <u/>
      <sz val="20"/>
      <color rgb="FF000000"/>
      <name val="궁서체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24"/>
      <color rgb="FF000000"/>
      <name val="굴림체"/>
      <family val="3"/>
      <charset val="129"/>
    </font>
    <font>
      <sz val="14"/>
      <color rgb="FF000000"/>
      <name val="맑은 고딕"/>
      <family val="3"/>
      <charset val="129"/>
      <scheme val="minor"/>
    </font>
    <font>
      <sz val="10"/>
      <color rgb="FF000000"/>
      <name val="굴림체"/>
      <family val="3"/>
      <charset val="129"/>
    </font>
    <font>
      <sz val="13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8"/>
      <color rgb="FF000000"/>
      <name val="맑은 고딕"/>
      <family val="3"/>
      <charset val="129"/>
      <scheme val="minor"/>
    </font>
    <font>
      <b/>
      <sz val="10"/>
      <color theme="1"/>
      <name val="궁서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justify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176" fontId="16" fillId="0" borderId="13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 wrapText="1"/>
    </xf>
    <xf numFmtId="176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justify" vertical="center" wrapText="1"/>
    </xf>
    <xf numFmtId="0" fontId="22" fillId="0" borderId="9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2" fillId="2" borderId="8" xfId="0" applyFont="1" applyFill="1" applyBorder="1" applyAlignment="1">
      <alignment horizontal="justify" vertical="center" wrapText="1"/>
    </xf>
    <xf numFmtId="0" fontId="22" fillId="2" borderId="8" xfId="0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2" fillId="2" borderId="9" xfId="0" applyFont="1" applyFill="1" applyBorder="1" applyAlignment="1">
      <alignment horizontal="justify" vertical="center" wrapText="1"/>
    </xf>
    <xf numFmtId="0" fontId="22" fillId="2" borderId="7" xfId="0" applyFont="1" applyFill="1" applyBorder="1" applyAlignment="1">
      <alignment horizontal="justify" vertical="center" wrapText="1"/>
    </xf>
    <xf numFmtId="0" fontId="27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0" borderId="0" xfId="0" applyFont="1">
      <alignment vertical="center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justify" vertical="center" wrapText="1"/>
    </xf>
    <xf numFmtId="0" fontId="22" fillId="2" borderId="8" xfId="0" applyFont="1" applyFill="1" applyBorder="1" applyAlignment="1">
      <alignment horizontal="justify" vertical="center" wrapText="1"/>
    </xf>
    <xf numFmtId="0" fontId="22" fillId="2" borderId="9" xfId="0" applyFont="1" applyFill="1" applyBorder="1" applyAlignment="1">
      <alignment horizontal="justify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176" fontId="16" fillId="0" borderId="1" xfId="0" applyNumberFormat="1" applyFont="1" applyBorder="1" applyAlignment="1">
      <alignment horizontal="justify" vertical="center" wrapText="1"/>
    </xf>
    <xf numFmtId="176" fontId="16" fillId="0" borderId="2" xfId="0" applyNumberFormat="1" applyFont="1" applyBorder="1" applyAlignment="1">
      <alignment horizontal="justify" vertical="center" wrapText="1"/>
    </xf>
    <xf numFmtId="176" fontId="16" fillId="0" borderId="6" xfId="0" applyNumberFormat="1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distributed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justify" vertical="center" wrapText="1"/>
    </xf>
    <xf numFmtId="0" fontId="22" fillId="2" borderId="8" xfId="0" applyFont="1" applyFill="1" applyBorder="1" applyAlignment="1">
      <alignment horizontal="justify" vertical="center" wrapText="1"/>
    </xf>
    <xf numFmtId="0" fontId="22" fillId="2" borderId="9" xfId="0" applyFont="1" applyFill="1" applyBorder="1" applyAlignment="1">
      <alignment horizontal="justify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178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shrinkToFit="1"/>
    </xf>
    <xf numFmtId="177" fontId="28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1571625</xdr:colOff>
          <xdr:row>26</xdr:row>
          <xdr:rowOff>85726</xdr:rowOff>
        </xdr:from>
        <xdr:to>
          <xdr:col>6</xdr:col>
          <xdr:colOff>942975</xdr:colOff>
          <xdr:row>30</xdr:row>
          <xdr:rowOff>114301</xdr:rowOff>
        </xdr:to>
        <xdr:pic>
          <xdr:nvPicPr>
            <xdr:cNvPr id="3" name="그림 2">
              <a:extLst>
                <a:ext uri="{FF2B5EF4-FFF2-40B4-BE49-F238E27FC236}">
                  <a16:creationId xmlns:a16="http://schemas.microsoft.com/office/drawing/2014/main" id="{55ED349C-6D41-42CA-B865-02B787E8489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6:$O$38" spid="_x0000_s118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571625" y="6838951"/>
              <a:ext cx="4467225" cy="1019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56029</xdr:colOff>
      <xdr:row>28</xdr:row>
      <xdr:rowOff>89647</xdr:rowOff>
    </xdr:from>
    <xdr:to>
      <xdr:col>7</xdr:col>
      <xdr:colOff>156882</xdr:colOff>
      <xdr:row>32</xdr:row>
      <xdr:rowOff>11205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F76A3C5F-A81A-45D0-A6DE-A5CC36CB72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5" t="88534" r="15811" b="2975"/>
        <a:stretch/>
      </xdr:blipFill>
      <xdr:spPr>
        <a:xfrm>
          <a:off x="3485029" y="5957047"/>
          <a:ext cx="1472453" cy="759758"/>
        </a:xfrm>
        <a:prstGeom prst="rect">
          <a:avLst/>
        </a:prstGeom>
      </xdr:spPr>
    </xdr:pic>
    <xdr:clientData/>
  </xdr:twoCellAnchor>
  <xdr:twoCellAnchor editAs="oneCell">
    <xdr:from>
      <xdr:col>4</xdr:col>
      <xdr:colOff>672354</xdr:colOff>
      <xdr:row>81</xdr:row>
      <xdr:rowOff>44824</xdr:rowOff>
    </xdr:from>
    <xdr:to>
      <xdr:col>7</xdr:col>
      <xdr:colOff>89648</xdr:colOff>
      <xdr:row>84</xdr:row>
      <xdr:rowOff>179294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935F1037-4B39-459B-9585-EDE77FC609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5" t="88534" r="15811" b="2975"/>
        <a:stretch/>
      </xdr:blipFill>
      <xdr:spPr>
        <a:xfrm>
          <a:off x="3406589" y="17290677"/>
          <a:ext cx="1467971" cy="7732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314324</xdr:colOff>
          <xdr:row>21</xdr:row>
          <xdr:rowOff>9525</xdr:rowOff>
        </xdr:from>
        <xdr:to>
          <xdr:col>4</xdr:col>
          <xdr:colOff>1638299</xdr:colOff>
          <xdr:row>24</xdr:row>
          <xdr:rowOff>9525</xdr:rowOff>
        </xdr:to>
        <xdr:pic>
          <xdr:nvPicPr>
            <xdr:cNvPr id="2" name="그림 1">
              <a:extLst>
                <a:ext uri="{FF2B5EF4-FFF2-40B4-BE49-F238E27FC236}">
                  <a16:creationId xmlns:a16="http://schemas.microsoft.com/office/drawing/2014/main" id="{52B61661-3957-4D26-8B12-BB88DAF2D1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착공계!$M$36:$O$38" spid="_x0000_s2056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600199" y="6753225"/>
              <a:ext cx="4524375" cy="1000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30</xdr:row>
      <xdr:rowOff>95250</xdr:rowOff>
    </xdr:from>
    <xdr:to>
      <xdr:col>6</xdr:col>
      <xdr:colOff>483721</xdr:colOff>
      <xdr:row>34</xdr:row>
      <xdr:rowOff>42955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043A5D3-0304-4CF5-8AD0-1C0D0B46DD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5" t="88534" r="15811" b="2975"/>
        <a:stretch/>
      </xdr:blipFill>
      <xdr:spPr>
        <a:xfrm>
          <a:off x="3124200" y="6381750"/>
          <a:ext cx="1474321" cy="785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256760</xdr:colOff>
          <xdr:row>18</xdr:row>
          <xdr:rowOff>49696</xdr:rowOff>
        </xdr:from>
        <xdr:to>
          <xdr:col>6</xdr:col>
          <xdr:colOff>43483</xdr:colOff>
          <xdr:row>20</xdr:row>
          <xdr:rowOff>337517</xdr:rowOff>
        </xdr:to>
        <xdr:pic>
          <xdr:nvPicPr>
            <xdr:cNvPr id="2" name="그림 1">
              <a:extLst>
                <a:ext uri="{FF2B5EF4-FFF2-40B4-BE49-F238E27FC236}">
                  <a16:creationId xmlns:a16="http://schemas.microsoft.com/office/drawing/2014/main" id="{295307E7-0F2A-4B73-BBED-F382542277E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착공계!$M$36:$O$38" spid="_x0000_s2158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615108" y="6211957"/>
              <a:ext cx="4524375" cy="1000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56</xdr:row>
      <xdr:rowOff>161925</xdr:rowOff>
    </xdr:from>
    <xdr:to>
      <xdr:col>11</xdr:col>
      <xdr:colOff>342900</xdr:colOff>
      <xdr:row>58</xdr:row>
      <xdr:rowOff>123825</xdr:rowOff>
    </xdr:to>
    <xdr:pic>
      <xdr:nvPicPr>
        <xdr:cNvPr id="2" name="_x720913144">
          <a:extLst>
            <a:ext uri="{FF2B5EF4-FFF2-40B4-BE49-F238E27FC236}">
              <a16:creationId xmlns:a16="http://schemas.microsoft.com/office/drawing/2014/main" id="{AA2D0465-6B2B-4AB3-B277-103A3F9E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8116550"/>
          <a:ext cx="10763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390525</xdr:colOff>
      <xdr:row>60</xdr:row>
      <xdr:rowOff>161925</xdr:rowOff>
    </xdr:from>
    <xdr:to>
      <xdr:col>15</xdr:col>
      <xdr:colOff>95250</xdr:colOff>
      <xdr:row>62</xdr:row>
      <xdr:rowOff>123825</xdr:rowOff>
    </xdr:to>
    <xdr:pic>
      <xdr:nvPicPr>
        <xdr:cNvPr id="3" name="_x593878960">
          <a:extLst>
            <a:ext uri="{FF2B5EF4-FFF2-40B4-BE49-F238E27FC236}">
              <a16:creationId xmlns:a16="http://schemas.microsoft.com/office/drawing/2014/main" id="{FFB937FA-FA36-4911-B050-E1AAF402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18954750"/>
          <a:ext cx="10763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600075</xdr:colOff>
      <xdr:row>54</xdr:row>
      <xdr:rowOff>47625</xdr:rowOff>
    </xdr:from>
    <xdr:to>
      <xdr:col>16</xdr:col>
      <xdr:colOff>304800</xdr:colOff>
      <xdr:row>56</xdr:row>
      <xdr:rowOff>9525</xdr:rowOff>
    </xdr:to>
    <xdr:pic>
      <xdr:nvPicPr>
        <xdr:cNvPr id="4" name="_x593877664">
          <a:extLst>
            <a:ext uri="{FF2B5EF4-FFF2-40B4-BE49-F238E27FC236}">
              <a16:creationId xmlns:a16="http://schemas.microsoft.com/office/drawing/2014/main" id="{CC42DCF3-173B-4AA8-8671-67896B91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17583150"/>
          <a:ext cx="10763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7FB6-C556-489B-845D-1A0F872FCC34}">
  <dimension ref="A1:P43"/>
  <sheetViews>
    <sheetView showGridLines="0" tabSelected="1" view="pageBreakPreview" zoomScaleNormal="100" zoomScaleSheetLayoutView="100" workbookViewId="0">
      <selection activeCell="I12" sqref="I12"/>
    </sheetView>
  </sheetViews>
  <sheetFormatPr defaultRowHeight="16.5"/>
  <cols>
    <col min="1" max="1" width="22" style="4" customWidth="1"/>
    <col min="2" max="2" width="18.25" style="4" customWidth="1"/>
    <col min="3" max="3" width="5.75" style="4" customWidth="1"/>
    <col min="4" max="4" width="9" style="4"/>
    <col min="5" max="5" width="6.375" style="4" customWidth="1"/>
    <col min="6" max="6" width="5.5" style="4" customWidth="1"/>
    <col min="7" max="7" width="13" style="4" customWidth="1"/>
    <col min="13" max="13" width="11.625" style="4" customWidth="1"/>
    <col min="14" max="14" width="9.375" style="4" customWidth="1"/>
    <col min="15" max="15" width="38.375" style="4" customWidth="1"/>
    <col min="16" max="16" width="9" style="2"/>
  </cols>
  <sheetData>
    <row r="1" spans="1:8" ht="35.25">
      <c r="A1" s="61" t="s">
        <v>0</v>
      </c>
      <c r="B1" s="61"/>
      <c r="C1" s="61"/>
      <c r="D1" s="61"/>
      <c r="E1" s="61"/>
      <c r="F1" s="61"/>
      <c r="G1" s="61"/>
      <c r="H1" s="1"/>
    </row>
    <row r="2" spans="1:8" ht="20.100000000000001" customHeight="1"/>
    <row r="3" spans="1:8" ht="20.100000000000001" customHeight="1"/>
    <row r="4" spans="1:8" ht="20.100000000000001" customHeight="1">
      <c r="A4" s="5"/>
    </row>
    <row r="5" spans="1:8" ht="20.100000000000001" customHeight="1">
      <c r="A5" s="16" t="s">
        <v>17</v>
      </c>
      <c r="B5" s="63" t="s">
        <v>63</v>
      </c>
      <c r="C5" s="63"/>
      <c r="D5" s="63"/>
      <c r="E5" s="63"/>
      <c r="F5" s="63"/>
      <c r="G5" s="63"/>
    </row>
    <row r="6" spans="1:8" ht="20.100000000000001" customHeight="1">
      <c r="A6" s="16"/>
      <c r="B6" s="6"/>
      <c r="C6" s="6"/>
      <c r="D6" s="6"/>
      <c r="E6" s="6"/>
      <c r="F6" s="6"/>
      <c r="G6" s="6"/>
    </row>
    <row r="7" spans="1:8" ht="20.100000000000001" customHeight="1">
      <c r="A7" s="16" t="s">
        <v>5</v>
      </c>
      <c r="B7" s="64" t="s">
        <v>64</v>
      </c>
      <c r="C7" s="64"/>
      <c r="D7" s="64"/>
      <c r="E7" s="64"/>
      <c r="F7" s="64"/>
      <c r="G7" s="64"/>
    </row>
    <row r="8" spans="1:8" ht="20.100000000000001" customHeight="1">
      <c r="A8" s="16"/>
      <c r="B8" s="6"/>
      <c r="C8" s="6"/>
      <c r="D8" s="6"/>
      <c r="E8" s="6"/>
      <c r="F8" s="6"/>
      <c r="G8" s="6"/>
    </row>
    <row r="9" spans="1:8" ht="20.100000000000001" customHeight="1">
      <c r="A9" s="16" t="s">
        <v>1</v>
      </c>
      <c r="B9" s="65" t="s">
        <v>62</v>
      </c>
      <c r="C9" s="65"/>
      <c r="D9" s="65"/>
      <c r="E9" s="65"/>
      <c r="F9" s="65"/>
      <c r="G9" s="65"/>
    </row>
    <row r="10" spans="1:8" ht="20.100000000000001" customHeight="1">
      <c r="A10" s="16"/>
      <c r="B10" s="6"/>
      <c r="C10" s="6"/>
      <c r="D10" s="6"/>
      <c r="E10" s="6"/>
      <c r="F10" s="6"/>
      <c r="G10" s="6"/>
    </row>
    <row r="11" spans="1:8" ht="20.100000000000001" customHeight="1">
      <c r="A11" s="16" t="s">
        <v>2</v>
      </c>
      <c r="B11" s="65" t="s">
        <v>62</v>
      </c>
      <c r="C11" s="65"/>
      <c r="D11" s="65"/>
      <c r="E11" s="65"/>
      <c r="F11" s="65"/>
      <c r="G11" s="65"/>
    </row>
    <row r="12" spans="1:8" ht="21.75" customHeight="1">
      <c r="A12" s="16"/>
      <c r="B12" s="6"/>
      <c r="C12" s="6"/>
      <c r="D12" s="6"/>
      <c r="E12" s="6"/>
      <c r="F12" s="6"/>
      <c r="G12" s="6"/>
    </row>
    <row r="13" spans="1:8" ht="20.100000000000001" customHeight="1">
      <c r="A13" s="16" t="s">
        <v>4</v>
      </c>
      <c r="B13" s="65" t="s">
        <v>62</v>
      </c>
      <c r="C13" s="65"/>
      <c r="D13" s="65"/>
      <c r="E13" s="65"/>
      <c r="F13" s="65"/>
      <c r="G13" s="65"/>
    </row>
    <row r="14" spans="1:8" ht="20.100000000000001" customHeight="1">
      <c r="A14" s="5"/>
    </row>
    <row r="15" spans="1:8" ht="20.100000000000001" customHeight="1"/>
    <row r="16" spans="1:8" ht="20.100000000000001" customHeight="1"/>
    <row r="17" spans="1:7" ht="28.5" customHeight="1">
      <c r="A17" s="17" t="s">
        <v>3</v>
      </c>
    </row>
    <row r="18" spans="1:7" ht="20.100000000000001" customHeight="1"/>
    <row r="19" spans="1:7" ht="20.100000000000001" customHeight="1"/>
    <row r="20" spans="1:7" ht="20.100000000000001" customHeight="1"/>
    <row r="21" spans="1:7" ht="20.100000000000001" customHeight="1"/>
    <row r="22" spans="1:7" ht="20.100000000000001" customHeight="1">
      <c r="D22" s="62">
        <v>44562</v>
      </c>
      <c r="E22" s="62"/>
      <c r="F22" s="62"/>
      <c r="G22" s="62"/>
    </row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>
      <c r="C26" s="8"/>
      <c r="D26" s="8"/>
      <c r="E26" s="8"/>
    </row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>
      <c r="A32" s="9"/>
    </row>
    <row r="33" spans="1:16" ht="20.100000000000001" customHeight="1">
      <c r="A33" s="60" t="s">
        <v>61</v>
      </c>
      <c r="B33" s="60"/>
      <c r="C33" s="60"/>
      <c r="D33" s="60"/>
      <c r="E33" s="60"/>
      <c r="F33" s="60"/>
      <c r="G33" s="60"/>
    </row>
    <row r="34" spans="1:16" ht="20.100000000000001" customHeight="1"/>
    <row r="35" spans="1:16" ht="20.100000000000001" customHeight="1"/>
    <row r="36" spans="1:16" ht="26.25" customHeight="1">
      <c r="M36" s="6" t="s">
        <v>16</v>
      </c>
      <c r="N36" s="6" t="s">
        <v>14</v>
      </c>
      <c r="O36" s="6"/>
      <c r="P36" s="3"/>
    </row>
    <row r="37" spans="1:16" ht="26.25" customHeight="1">
      <c r="M37" s="6"/>
      <c r="N37" s="6" t="s">
        <v>15</v>
      </c>
      <c r="O37" s="6"/>
      <c r="P37" s="3"/>
    </row>
    <row r="38" spans="1:16" ht="26.25" customHeight="1">
      <c r="M38" s="6"/>
      <c r="N38" s="6"/>
      <c r="O38" s="6"/>
      <c r="P38" s="3"/>
    </row>
    <row r="39" spans="1:16" ht="20.100000000000001" customHeight="1"/>
    <row r="40" spans="1:16" ht="20.100000000000001" customHeight="1"/>
    <row r="41" spans="1:16" ht="20.100000000000001" customHeight="1"/>
    <row r="42" spans="1:16" ht="20.100000000000001" customHeight="1"/>
    <row r="43" spans="1:16" ht="20.100000000000001" customHeight="1"/>
  </sheetData>
  <mergeCells count="8">
    <mergeCell ref="A33:G33"/>
    <mergeCell ref="A1:G1"/>
    <mergeCell ref="D22:G22"/>
    <mergeCell ref="B5:G5"/>
    <mergeCell ref="B7:G7"/>
    <mergeCell ref="B9:G9"/>
    <mergeCell ref="B11:G11"/>
    <mergeCell ref="B13:G13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C167-6648-4859-80B6-66D2512E9CF5}">
  <dimension ref="A1"/>
  <sheetViews>
    <sheetView view="pageBreakPreview" zoomScale="85" zoomScaleNormal="70" zoomScaleSheetLayoutView="85" workbookViewId="0">
      <selection activeCell="J31" sqref="J31"/>
    </sheetView>
  </sheetViews>
  <sheetFormatPr defaultRowHeight="16.5"/>
  <sheetData/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7D41-1602-4FF3-9275-FCEDB5C90FCE}">
  <dimension ref="A1:N28"/>
  <sheetViews>
    <sheetView showGridLines="0" view="pageBreakPreview" zoomScaleNormal="100" zoomScaleSheetLayoutView="100" workbookViewId="0">
      <selection activeCell="E18" sqref="E18"/>
    </sheetView>
  </sheetViews>
  <sheetFormatPr defaultRowHeight="16.5"/>
  <cols>
    <col min="1" max="1" width="16.875" style="4" customWidth="1"/>
    <col min="2" max="2" width="12.875" style="4" customWidth="1"/>
    <col min="3" max="3" width="12.375" style="4" customWidth="1"/>
    <col min="4" max="4" width="16.75" style="4" customWidth="1"/>
    <col min="5" max="5" width="23.5" style="4" customWidth="1"/>
    <col min="8" max="8" width="11.625" bestFit="1" customWidth="1"/>
    <col min="9" max="9" width="17.5" bestFit="1" customWidth="1"/>
    <col min="10" max="10" width="18.25" bestFit="1" customWidth="1"/>
    <col min="12" max="12" width="10.375" bestFit="1" customWidth="1"/>
    <col min="13" max="13" width="17.5" bestFit="1" customWidth="1"/>
    <col min="14" max="14" width="18.25" bestFit="1" customWidth="1"/>
  </cols>
  <sheetData>
    <row r="1" spans="1:14" ht="32.25">
      <c r="A1" s="66" t="s">
        <v>18</v>
      </c>
      <c r="B1" s="66"/>
      <c r="C1" s="66"/>
      <c r="D1" s="66"/>
      <c r="E1" s="66"/>
    </row>
    <row r="2" spans="1:14" ht="26.45" customHeight="1">
      <c r="A2" s="11"/>
      <c r="B2" s="10"/>
      <c r="C2" s="10"/>
      <c r="D2" s="10"/>
      <c r="E2" s="10"/>
      <c r="H2" s="58"/>
      <c r="I2" s="58"/>
      <c r="J2" s="58"/>
      <c r="K2" s="58"/>
      <c r="L2" s="58"/>
      <c r="M2" s="58"/>
      <c r="N2" s="58"/>
    </row>
    <row r="3" spans="1:14" ht="26.45" customHeight="1">
      <c r="A3" s="101" t="s">
        <v>19</v>
      </c>
      <c r="B3" s="67" t="str">
        <f>착공계!B5</f>
        <v>포남동 백조아파트 일원 1차 2구간 공급관 공사</v>
      </c>
      <c r="C3" s="68"/>
      <c r="D3" s="68"/>
      <c r="E3" s="69"/>
      <c r="H3" s="59"/>
      <c r="I3" s="51"/>
      <c r="J3" s="50"/>
      <c r="K3" s="58"/>
      <c r="L3" s="58"/>
      <c r="M3" s="58"/>
      <c r="N3" s="58"/>
    </row>
    <row r="4" spans="1:14" ht="26.45" hidden="1" customHeight="1">
      <c r="A4" s="102"/>
      <c r="B4" s="98"/>
      <c r="C4" s="99"/>
      <c r="D4" s="99"/>
      <c r="E4" s="100"/>
      <c r="H4" s="59"/>
      <c r="I4" s="51"/>
      <c r="J4" s="50"/>
      <c r="K4" s="58"/>
      <c r="L4" s="58"/>
      <c r="M4" s="58"/>
      <c r="N4" s="58"/>
    </row>
    <row r="5" spans="1:14" ht="26.45" customHeight="1">
      <c r="A5" s="12" t="s">
        <v>7</v>
      </c>
      <c r="B5" s="70" t="str">
        <f>착공계!B9</f>
        <v>2022년 00월 00일</v>
      </c>
      <c r="C5" s="71"/>
      <c r="D5" s="71"/>
      <c r="E5" s="72"/>
      <c r="H5" s="73"/>
      <c r="I5" s="73"/>
      <c r="J5" s="73"/>
      <c r="K5" s="58"/>
      <c r="L5" s="58"/>
      <c r="M5" s="58"/>
      <c r="N5" s="58"/>
    </row>
    <row r="6" spans="1:14" ht="26.45" customHeight="1">
      <c r="A6" s="12" t="s">
        <v>8</v>
      </c>
      <c r="B6" s="70" t="str">
        <f>착공계!B11</f>
        <v>2022년 00월 00일</v>
      </c>
      <c r="C6" s="71"/>
      <c r="D6" s="71"/>
      <c r="E6" s="72"/>
      <c r="H6" s="74"/>
      <c r="I6" s="74"/>
      <c r="J6" s="74"/>
      <c r="K6" s="58"/>
      <c r="L6" s="58"/>
      <c r="M6" s="58"/>
      <c r="N6" s="58"/>
    </row>
    <row r="7" spans="1:14" ht="26.45" customHeight="1">
      <c r="A7" s="12" t="s">
        <v>9</v>
      </c>
      <c r="B7" s="70" t="str">
        <f>착공계!B13</f>
        <v>2022년 00월 00일</v>
      </c>
      <c r="C7" s="71"/>
      <c r="D7" s="71"/>
      <c r="E7" s="72"/>
      <c r="H7" s="58"/>
      <c r="I7" s="58"/>
      <c r="J7" s="58"/>
      <c r="K7" s="58"/>
      <c r="L7" s="58"/>
      <c r="M7" s="58"/>
      <c r="N7" s="58"/>
    </row>
    <row r="8" spans="1:14" ht="26.45" customHeight="1">
      <c r="A8" s="101" t="s">
        <v>10</v>
      </c>
      <c r="B8" s="12" t="s">
        <v>20</v>
      </c>
      <c r="C8" s="40"/>
      <c r="D8" s="12" t="s">
        <v>11</v>
      </c>
      <c r="E8" s="49"/>
      <c r="H8" s="51"/>
      <c r="I8" s="51"/>
      <c r="J8" s="50"/>
      <c r="K8" s="58"/>
      <c r="L8" s="51"/>
      <c r="M8" s="51"/>
      <c r="N8" s="50"/>
    </row>
    <row r="9" spans="1:14" ht="26.45" customHeight="1">
      <c r="A9" s="106"/>
      <c r="B9" s="12" t="s">
        <v>21</v>
      </c>
      <c r="C9" s="75"/>
      <c r="D9" s="76"/>
      <c r="E9" s="77"/>
      <c r="H9" s="74"/>
      <c r="I9" s="74"/>
      <c r="J9" s="74"/>
      <c r="K9" s="58"/>
      <c r="L9" s="74"/>
      <c r="M9" s="74"/>
      <c r="N9" s="74"/>
    </row>
    <row r="10" spans="1:14" ht="26.45" customHeight="1">
      <c r="A10" s="102"/>
      <c r="B10" s="12" t="s">
        <v>12</v>
      </c>
      <c r="C10" s="75"/>
      <c r="D10" s="76"/>
      <c r="E10" s="77"/>
      <c r="H10" s="74"/>
      <c r="I10" s="74"/>
      <c r="J10" s="74"/>
      <c r="K10" s="58"/>
      <c r="L10" s="74"/>
      <c r="M10" s="74"/>
      <c r="N10" s="74"/>
    </row>
    <row r="11" spans="1:14" ht="26.45" customHeight="1">
      <c r="A11" s="78"/>
      <c r="B11" s="79"/>
      <c r="C11" s="79"/>
      <c r="D11" s="79"/>
      <c r="E11" s="80"/>
      <c r="H11" s="58"/>
      <c r="I11" s="58"/>
      <c r="J11" s="58"/>
      <c r="K11" s="58"/>
      <c r="L11" s="58"/>
      <c r="M11" s="58"/>
      <c r="N11" s="58"/>
    </row>
    <row r="12" spans="1:14" ht="26.45" customHeight="1">
      <c r="A12" s="13"/>
      <c r="B12" s="81" t="s">
        <v>32</v>
      </c>
      <c r="C12" s="81"/>
      <c r="D12" s="81"/>
      <c r="E12" s="82"/>
      <c r="H12" s="51"/>
      <c r="I12" s="51"/>
      <c r="J12" s="50"/>
      <c r="K12" s="58"/>
      <c r="L12" s="51"/>
      <c r="M12" s="51"/>
      <c r="N12" s="50"/>
    </row>
    <row r="13" spans="1:14" ht="26.45" customHeight="1">
      <c r="A13" s="83" t="s">
        <v>33</v>
      </c>
      <c r="B13" s="81"/>
      <c r="C13" s="81"/>
      <c r="D13" s="81"/>
      <c r="E13" s="82"/>
      <c r="H13" s="74"/>
      <c r="I13" s="74"/>
      <c r="J13" s="74"/>
      <c r="K13" s="58"/>
      <c r="L13" s="74"/>
      <c r="M13" s="74"/>
      <c r="N13" s="74"/>
    </row>
    <row r="14" spans="1:14" ht="26.45" customHeight="1">
      <c r="A14" s="84"/>
      <c r="B14" s="85"/>
      <c r="C14" s="85"/>
      <c r="D14" s="85"/>
      <c r="E14" s="86"/>
      <c r="H14" s="74"/>
      <c r="I14" s="74"/>
      <c r="J14" s="74"/>
      <c r="K14" s="58"/>
      <c r="L14" s="74"/>
      <c r="M14" s="74"/>
      <c r="N14" s="74"/>
    </row>
    <row r="15" spans="1:14" ht="26.45" customHeight="1">
      <c r="A15" s="84"/>
      <c r="B15" s="85"/>
      <c r="C15" s="85"/>
      <c r="D15" s="85"/>
      <c r="E15" s="86"/>
      <c r="H15" s="58"/>
      <c r="I15" s="58"/>
      <c r="J15" s="58"/>
      <c r="K15" s="58"/>
      <c r="L15" s="58"/>
      <c r="M15" s="58"/>
      <c r="N15" s="58"/>
    </row>
    <row r="16" spans="1:14" ht="26.45" customHeight="1">
      <c r="A16" s="84"/>
      <c r="B16" s="85"/>
      <c r="C16" s="85"/>
      <c r="D16" s="85"/>
      <c r="E16" s="86"/>
      <c r="H16" s="51"/>
      <c r="I16" s="51"/>
      <c r="J16" s="50"/>
      <c r="K16" s="58"/>
      <c r="L16" s="51"/>
      <c r="M16" s="51"/>
      <c r="N16" s="50"/>
    </row>
    <row r="17" spans="1:14" ht="26.45" customHeight="1">
      <c r="A17" s="84"/>
      <c r="B17" s="85"/>
      <c r="C17" s="85"/>
      <c r="D17" s="85"/>
      <c r="E17" s="86"/>
      <c r="H17" s="74"/>
      <c r="I17" s="74"/>
      <c r="J17" s="74"/>
      <c r="K17" s="58"/>
      <c r="L17" s="74"/>
      <c r="M17" s="74"/>
      <c r="N17" s="74"/>
    </row>
    <row r="18" spans="1:14" ht="26.45" customHeight="1">
      <c r="A18" s="14"/>
      <c r="B18" s="15"/>
      <c r="C18" s="15"/>
      <c r="D18" s="15"/>
      <c r="E18" s="18">
        <f>착공계!D22</f>
        <v>44562</v>
      </c>
      <c r="H18" s="74"/>
      <c r="I18" s="74"/>
      <c r="J18" s="74"/>
      <c r="K18" s="58"/>
      <c r="L18" s="74"/>
      <c r="M18" s="74"/>
      <c r="N18" s="74"/>
    </row>
    <row r="19" spans="1:14" ht="26.45" customHeight="1">
      <c r="A19" s="90"/>
      <c r="B19" s="74"/>
      <c r="C19" s="74"/>
      <c r="D19" s="74"/>
      <c r="E19" s="91"/>
      <c r="H19" s="58"/>
      <c r="I19" s="58"/>
      <c r="J19" s="58"/>
      <c r="K19" s="58"/>
      <c r="L19" s="58"/>
      <c r="M19" s="58"/>
      <c r="N19" s="58"/>
    </row>
    <row r="20" spans="1:14" ht="26.45" customHeight="1">
      <c r="A20" s="90"/>
      <c r="B20" s="74"/>
      <c r="C20" s="74"/>
      <c r="D20" s="74"/>
      <c r="E20" s="91"/>
      <c r="H20" s="51"/>
      <c r="I20" s="51"/>
      <c r="J20" s="50"/>
      <c r="K20" s="58"/>
      <c r="L20" s="58"/>
      <c r="M20" s="58"/>
      <c r="N20" s="58"/>
    </row>
    <row r="21" spans="1:14" ht="26.45" customHeight="1">
      <c r="A21" s="92"/>
      <c r="B21" s="93"/>
      <c r="C21" s="93"/>
      <c r="D21" s="93"/>
      <c r="E21" s="94"/>
      <c r="H21" s="74"/>
      <c r="I21" s="74"/>
      <c r="J21" s="74"/>
      <c r="K21" s="58"/>
      <c r="L21" s="58"/>
      <c r="M21" s="58"/>
      <c r="N21" s="58"/>
    </row>
    <row r="22" spans="1:14" ht="26.45" customHeight="1">
      <c r="A22" s="92"/>
      <c r="B22" s="93"/>
      <c r="C22" s="93"/>
      <c r="D22" s="93"/>
      <c r="E22" s="94"/>
      <c r="H22" s="74"/>
      <c r="I22" s="74"/>
      <c r="J22" s="74"/>
      <c r="K22" s="58"/>
      <c r="L22" s="58"/>
      <c r="M22" s="58"/>
      <c r="N22" s="58"/>
    </row>
    <row r="23" spans="1:14" ht="26.45" customHeight="1">
      <c r="A23" s="103"/>
      <c r="B23" s="104"/>
      <c r="C23" s="104"/>
      <c r="D23" s="104"/>
      <c r="E23" s="105"/>
      <c r="H23" s="58"/>
      <c r="I23" s="58"/>
      <c r="J23" s="58"/>
      <c r="K23" s="58"/>
      <c r="L23" s="58"/>
      <c r="M23" s="58"/>
      <c r="N23" s="58"/>
    </row>
    <row r="24" spans="1:14" ht="26.45" customHeight="1">
      <c r="A24" s="90"/>
      <c r="B24" s="74"/>
      <c r="C24" s="74"/>
      <c r="D24" s="74"/>
      <c r="E24" s="91"/>
      <c r="H24" s="51"/>
      <c r="I24" s="51"/>
      <c r="J24" s="50"/>
      <c r="K24" s="58"/>
      <c r="L24" s="58"/>
      <c r="M24" s="58"/>
      <c r="N24" s="58"/>
    </row>
    <row r="25" spans="1:14" ht="26.45" customHeight="1">
      <c r="A25" s="83"/>
      <c r="B25" s="81"/>
      <c r="C25" s="81"/>
      <c r="D25" s="81"/>
      <c r="E25" s="82"/>
      <c r="H25" s="74"/>
      <c r="I25" s="74"/>
      <c r="J25" s="74"/>
      <c r="K25" s="58"/>
      <c r="L25" s="58"/>
      <c r="M25" s="58"/>
      <c r="N25" s="58"/>
    </row>
    <row r="26" spans="1:14" ht="26.45" customHeight="1">
      <c r="A26" s="87" t="str">
        <f>착공계!A33</f>
        <v>참 빛 영 동 도 시 가 스 (주) 귀 하</v>
      </c>
      <c r="B26" s="88"/>
      <c r="C26" s="88"/>
      <c r="D26" s="88"/>
      <c r="E26" s="89"/>
      <c r="H26" s="74"/>
      <c r="I26" s="74"/>
      <c r="J26" s="74"/>
      <c r="K26" s="58"/>
      <c r="L26" s="58"/>
      <c r="M26" s="58"/>
      <c r="N26" s="58"/>
    </row>
    <row r="27" spans="1:14" ht="26.45" customHeight="1">
      <c r="A27" s="95" t="s">
        <v>13</v>
      </c>
      <c r="B27" s="96"/>
      <c r="C27" s="96"/>
      <c r="D27" s="96"/>
      <c r="E27" s="97"/>
      <c r="H27" s="58"/>
      <c r="I27" s="58"/>
      <c r="J27" s="58"/>
      <c r="K27" s="58"/>
      <c r="L27" s="58"/>
      <c r="M27" s="58"/>
      <c r="N27" s="58"/>
    </row>
    <row r="28" spans="1:14" ht="26.45" customHeight="1">
      <c r="A28" s="98"/>
      <c r="B28" s="99"/>
      <c r="C28" s="99"/>
      <c r="D28" s="99"/>
      <c r="E28" s="100"/>
    </row>
  </sheetData>
  <mergeCells count="44">
    <mergeCell ref="A27:E28"/>
    <mergeCell ref="A3:A4"/>
    <mergeCell ref="B4:E4"/>
    <mergeCell ref="A23:E23"/>
    <mergeCell ref="A24:E24"/>
    <mergeCell ref="A25:E25"/>
    <mergeCell ref="A15:E15"/>
    <mergeCell ref="A16:E16"/>
    <mergeCell ref="A17:E17"/>
    <mergeCell ref="B7:E7"/>
    <mergeCell ref="A8:A10"/>
    <mergeCell ref="C9:E9"/>
    <mergeCell ref="H25:J25"/>
    <mergeCell ref="A26:E26"/>
    <mergeCell ref="H26:J26"/>
    <mergeCell ref="A19:E19"/>
    <mergeCell ref="A20:E20"/>
    <mergeCell ref="A21:E21"/>
    <mergeCell ref="H21:J21"/>
    <mergeCell ref="A22:E22"/>
    <mergeCell ref="H22:J22"/>
    <mergeCell ref="H17:J17"/>
    <mergeCell ref="L17:N17"/>
    <mergeCell ref="H18:J18"/>
    <mergeCell ref="L18:N18"/>
    <mergeCell ref="A11:E11"/>
    <mergeCell ref="B12:E12"/>
    <mergeCell ref="A13:E13"/>
    <mergeCell ref="H13:J13"/>
    <mergeCell ref="L13:N13"/>
    <mergeCell ref="A14:E14"/>
    <mergeCell ref="H14:J14"/>
    <mergeCell ref="L14:N14"/>
    <mergeCell ref="H9:J9"/>
    <mergeCell ref="L9:N9"/>
    <mergeCell ref="C10:E10"/>
    <mergeCell ref="H10:J10"/>
    <mergeCell ref="L10:N10"/>
    <mergeCell ref="A1:E1"/>
    <mergeCell ref="B3:E3"/>
    <mergeCell ref="B5:E5"/>
    <mergeCell ref="H5:J5"/>
    <mergeCell ref="B6:E6"/>
    <mergeCell ref="H6:J6"/>
  </mergeCells>
  <phoneticPr fontId="1" type="noConversion"/>
  <pageMargins left="0.7" right="0.7" top="0.75" bottom="0.75" header="0.3" footer="0.3"/>
  <pageSetup paperSize="9" scale="9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5DB79-7F67-4A3F-AD44-9B76E2E4CD8F}">
  <dimension ref="A1"/>
  <sheetViews>
    <sheetView view="pageBreakPreview" zoomScale="60" zoomScaleNormal="40" workbookViewId="0">
      <selection activeCell="K59" sqref="K59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DCADE-C2C3-44C5-B5A1-4E8B62E8F41D}">
  <dimension ref="A1:F26"/>
  <sheetViews>
    <sheetView showGridLines="0" view="pageBreakPreview" zoomScale="115" zoomScaleNormal="100" zoomScaleSheetLayoutView="115" workbookViewId="0">
      <selection activeCell="I19" sqref="I19"/>
    </sheetView>
  </sheetViews>
  <sheetFormatPr defaultRowHeight="16.5"/>
  <cols>
    <col min="1" max="1" width="7.75" style="10" customWidth="1"/>
    <col min="2" max="2" width="10.125" style="10" customWidth="1"/>
    <col min="3" max="3" width="14.75" style="10" customWidth="1"/>
    <col min="4" max="4" width="11.625" style="10" customWidth="1"/>
    <col min="5" max="5" width="16.25" style="10" customWidth="1"/>
    <col min="6" max="6" width="19.5" style="10" customWidth="1"/>
  </cols>
  <sheetData>
    <row r="1" spans="1:6" ht="25.5">
      <c r="A1" s="107" t="s">
        <v>22</v>
      </c>
      <c r="B1" s="107"/>
      <c r="C1" s="107"/>
      <c r="D1" s="107"/>
      <c r="E1" s="107"/>
      <c r="F1" s="107"/>
    </row>
    <row r="2" spans="1:6" ht="27.95" customHeight="1">
      <c r="A2" s="11"/>
    </row>
    <row r="3" spans="1:6" ht="27.95" customHeight="1">
      <c r="A3" s="115" t="s">
        <v>6</v>
      </c>
      <c r="B3" s="116"/>
      <c r="C3" s="67" t="str">
        <f>착공계!B5</f>
        <v>포남동 백조아파트 일원 1차 2구간 공급관 공사</v>
      </c>
      <c r="D3" s="68"/>
      <c r="E3" s="68"/>
      <c r="F3" s="69"/>
    </row>
    <row r="4" spans="1:6" ht="27.95" hidden="1" customHeight="1">
      <c r="A4" s="117"/>
      <c r="B4" s="118"/>
      <c r="C4" s="98"/>
      <c r="D4" s="99"/>
      <c r="E4" s="99"/>
      <c r="F4" s="100"/>
    </row>
    <row r="5" spans="1:6" ht="27.95" customHeight="1">
      <c r="A5" s="101" t="s">
        <v>34</v>
      </c>
      <c r="B5" s="46" t="s">
        <v>37</v>
      </c>
      <c r="C5" s="67"/>
      <c r="D5" s="69"/>
      <c r="E5" s="19" t="s">
        <v>23</v>
      </c>
      <c r="F5" s="20"/>
    </row>
    <row r="6" spans="1:6" ht="27.95" customHeight="1">
      <c r="A6" s="106"/>
      <c r="B6" s="12" t="s">
        <v>24</v>
      </c>
      <c r="C6" s="108"/>
      <c r="D6" s="109"/>
      <c r="E6" s="47" t="s">
        <v>11</v>
      </c>
      <c r="F6" s="21"/>
    </row>
    <row r="7" spans="1:6" ht="27.95" customHeight="1">
      <c r="A7" s="102"/>
      <c r="B7" s="12" t="s">
        <v>25</v>
      </c>
      <c r="C7" s="108"/>
      <c r="D7" s="110"/>
      <c r="E7" s="110"/>
      <c r="F7" s="109"/>
    </row>
    <row r="8" spans="1:6" ht="27.95" customHeight="1">
      <c r="A8" s="101" t="s">
        <v>35</v>
      </c>
      <c r="B8" s="46" t="s">
        <v>36</v>
      </c>
      <c r="C8" s="75"/>
      <c r="D8" s="76"/>
      <c r="E8" s="76"/>
      <c r="F8" s="77"/>
    </row>
    <row r="9" spans="1:6" ht="27.95" customHeight="1">
      <c r="A9" s="106"/>
      <c r="B9" s="12" t="s">
        <v>26</v>
      </c>
      <c r="C9" s="111"/>
      <c r="D9" s="111"/>
      <c r="E9" s="12" t="s">
        <v>11</v>
      </c>
      <c r="F9" s="45"/>
    </row>
    <row r="10" spans="1:6" ht="27.95" customHeight="1">
      <c r="A10" s="106"/>
      <c r="B10" s="12" t="s">
        <v>38</v>
      </c>
      <c r="C10" s="108"/>
      <c r="D10" s="110"/>
      <c r="E10" s="110"/>
      <c r="F10" s="109"/>
    </row>
    <row r="11" spans="1:6" ht="27.95" customHeight="1">
      <c r="A11" s="102"/>
      <c r="B11" s="12" t="s">
        <v>39</v>
      </c>
      <c r="C11" s="108"/>
      <c r="D11" s="110"/>
      <c r="E11" s="110"/>
      <c r="F11" s="109"/>
    </row>
    <row r="12" spans="1:6" ht="27.95" customHeight="1">
      <c r="A12" s="95"/>
      <c r="B12" s="96"/>
      <c r="C12" s="96"/>
      <c r="D12" s="96"/>
      <c r="E12" s="96"/>
      <c r="F12" s="97"/>
    </row>
    <row r="13" spans="1:6" ht="27.95" customHeight="1">
      <c r="A13" s="14"/>
      <c r="B13" s="120" t="s">
        <v>27</v>
      </c>
      <c r="C13" s="120"/>
      <c r="D13" s="120"/>
      <c r="E13" s="120"/>
      <c r="F13" s="121"/>
    </row>
    <row r="14" spans="1:6" ht="27.95" customHeight="1">
      <c r="A14" s="90" t="s">
        <v>28</v>
      </c>
      <c r="B14" s="74"/>
      <c r="C14" s="74"/>
      <c r="D14" s="74"/>
      <c r="E14" s="74"/>
      <c r="F14" s="91"/>
    </row>
    <row r="15" spans="1:6" ht="27.95" customHeight="1">
      <c r="A15" s="90"/>
      <c r="B15" s="74"/>
      <c r="C15" s="74"/>
      <c r="D15" s="74"/>
      <c r="E15" s="74"/>
      <c r="F15" s="91"/>
    </row>
    <row r="16" spans="1:6" ht="39" customHeight="1">
      <c r="A16" s="90"/>
      <c r="B16" s="74"/>
      <c r="C16" s="74"/>
      <c r="D16" s="74"/>
      <c r="E16" s="74"/>
      <c r="F16" s="91"/>
    </row>
    <row r="17" spans="1:6" ht="27.95" customHeight="1">
      <c r="A17" s="14"/>
      <c r="B17" s="15"/>
      <c r="C17" s="15"/>
      <c r="D17" s="15"/>
      <c r="E17" s="15"/>
      <c r="F17" s="18">
        <f>착공계!D22</f>
        <v>44562</v>
      </c>
    </row>
    <row r="18" spans="1:6" ht="27.95" customHeight="1">
      <c r="A18" s="90"/>
      <c r="B18" s="74"/>
      <c r="C18" s="74"/>
      <c r="D18" s="74"/>
      <c r="E18" s="74"/>
      <c r="F18" s="91"/>
    </row>
    <row r="19" spans="1:6" ht="27.95" customHeight="1">
      <c r="A19" s="90"/>
      <c r="B19" s="74"/>
      <c r="C19" s="74"/>
      <c r="D19" s="74"/>
      <c r="E19" s="74"/>
      <c r="F19" s="91"/>
    </row>
    <row r="20" spans="1:6" ht="27.95" customHeight="1">
      <c r="A20" s="92"/>
      <c r="B20" s="93"/>
      <c r="C20" s="93"/>
      <c r="D20" s="93"/>
      <c r="E20" s="93"/>
      <c r="F20" s="94"/>
    </row>
    <row r="21" spans="1:6" ht="27.95" customHeight="1">
      <c r="A21" s="92"/>
      <c r="B21" s="93"/>
      <c r="C21" s="93"/>
      <c r="D21" s="93"/>
      <c r="E21" s="93"/>
      <c r="F21" s="94"/>
    </row>
    <row r="22" spans="1:6" ht="27.95" customHeight="1">
      <c r="A22" s="103"/>
      <c r="B22" s="104"/>
      <c r="C22" s="104"/>
      <c r="D22" s="104"/>
      <c r="E22" s="104"/>
      <c r="F22" s="105"/>
    </row>
    <row r="23" spans="1:6" ht="31.5" customHeight="1">
      <c r="A23" s="117" t="str">
        <f>착공계!A33</f>
        <v>참 빛 영 동 도 시 가 스 (주) 귀 하</v>
      </c>
      <c r="B23" s="119"/>
      <c r="C23" s="119"/>
      <c r="D23" s="119"/>
      <c r="E23" s="119"/>
      <c r="F23" s="118"/>
    </row>
    <row r="24" spans="1:6" ht="27.95" customHeight="1">
      <c r="A24" s="67" t="s">
        <v>29</v>
      </c>
      <c r="B24" s="68"/>
      <c r="C24" s="68"/>
      <c r="D24" s="68"/>
      <c r="E24" s="68"/>
      <c r="F24" s="69"/>
    </row>
    <row r="25" spans="1:6" ht="27.95" customHeight="1">
      <c r="A25" s="92" t="s">
        <v>30</v>
      </c>
      <c r="B25" s="93"/>
      <c r="C25" s="93"/>
      <c r="D25" s="93"/>
      <c r="E25" s="93"/>
      <c r="F25" s="94"/>
    </row>
    <row r="26" spans="1:6" ht="27.95" customHeight="1">
      <c r="A26" s="112" t="s">
        <v>31</v>
      </c>
      <c r="B26" s="113"/>
      <c r="C26" s="113"/>
      <c r="D26" s="113"/>
      <c r="E26" s="113"/>
      <c r="F26" s="114"/>
    </row>
  </sheetData>
  <mergeCells count="27">
    <mergeCell ref="A26:F26"/>
    <mergeCell ref="C4:F4"/>
    <mergeCell ref="A3:B4"/>
    <mergeCell ref="A20:F20"/>
    <mergeCell ref="A21:F21"/>
    <mergeCell ref="A22:F22"/>
    <mergeCell ref="A23:F23"/>
    <mergeCell ref="A24:F24"/>
    <mergeCell ref="A25:F25"/>
    <mergeCell ref="B13:F13"/>
    <mergeCell ref="A14:F14"/>
    <mergeCell ref="A15:F15"/>
    <mergeCell ref="A16:F16"/>
    <mergeCell ref="A18:F18"/>
    <mergeCell ref="A19:F19"/>
    <mergeCell ref="A8:A11"/>
    <mergeCell ref="C8:F8"/>
    <mergeCell ref="C9:D9"/>
    <mergeCell ref="C10:F10"/>
    <mergeCell ref="C11:F11"/>
    <mergeCell ref="A12:F12"/>
    <mergeCell ref="A1:F1"/>
    <mergeCell ref="C3:F3"/>
    <mergeCell ref="A5:A7"/>
    <mergeCell ref="C5:D5"/>
    <mergeCell ref="C6:D6"/>
    <mergeCell ref="C7:F7"/>
  </mergeCells>
  <phoneticPr fontId="1" type="noConversion"/>
  <pageMargins left="0.7" right="0.7" top="0.75" bottom="0.75" header="0.3" footer="0.3"/>
  <pageSetup paperSize="9" scale="98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C83F-14C5-4C06-AF53-A4794400F8A3}">
  <dimension ref="A1:H38"/>
  <sheetViews>
    <sheetView view="pageBreakPreview" zoomScale="115" zoomScaleNormal="100" zoomScaleSheetLayoutView="115" workbookViewId="0">
      <selection activeCell="M20" sqref="M20"/>
    </sheetView>
  </sheetViews>
  <sheetFormatPr defaultRowHeight="16.5"/>
  <cols>
    <col min="1" max="1" width="25" style="10" customWidth="1"/>
    <col min="2" max="4" width="2.5" style="10" customWidth="1"/>
    <col min="5" max="5" width="17" style="10" customWidth="1"/>
    <col min="6" max="6" width="11.75" style="10" customWidth="1"/>
    <col min="7" max="7" width="11.625" style="10" customWidth="1"/>
    <col min="8" max="8" width="6.875" style="10" customWidth="1"/>
  </cols>
  <sheetData>
    <row r="1" spans="1:8">
      <c r="A1" s="22"/>
    </row>
    <row r="2" spans="1:8" ht="32.25">
      <c r="A2" s="66" t="s">
        <v>40</v>
      </c>
      <c r="B2" s="66"/>
      <c r="C2" s="66"/>
      <c r="D2" s="66"/>
      <c r="E2" s="66"/>
      <c r="F2" s="66"/>
      <c r="G2" s="66"/>
      <c r="H2" s="66"/>
    </row>
    <row r="3" spans="1:8" ht="27" customHeight="1">
      <c r="A3" s="23"/>
    </row>
    <row r="4" spans="1:8" ht="27" customHeight="1">
      <c r="A4" s="27" t="s">
        <v>41</v>
      </c>
      <c r="B4" s="123" t="str">
        <f>착공계!B5</f>
        <v>포남동 백조아파트 일원 1차 2구간 공급관 공사</v>
      </c>
      <c r="C4" s="123"/>
      <c r="D4" s="123"/>
      <c r="E4" s="123"/>
      <c r="F4" s="123"/>
      <c r="G4" s="123"/>
      <c r="H4" s="123"/>
    </row>
    <row r="5" spans="1:8" ht="27" customHeight="1">
      <c r="A5" s="27"/>
      <c r="B5" s="48"/>
      <c r="C5" s="7"/>
      <c r="D5" s="7"/>
      <c r="E5" s="7"/>
      <c r="F5" s="6"/>
      <c r="G5" s="6"/>
      <c r="H5" s="6"/>
    </row>
    <row r="6" spans="1:8" ht="27" customHeight="1">
      <c r="A6" s="27" t="s">
        <v>42</v>
      </c>
      <c r="B6" s="124"/>
      <c r="C6" s="124"/>
      <c r="D6" s="124"/>
      <c r="E6" s="124"/>
      <c r="F6" s="6"/>
      <c r="G6" s="6"/>
      <c r="H6" s="6"/>
    </row>
    <row r="7" spans="1:8" ht="27" customHeight="1">
      <c r="A7" s="27"/>
      <c r="B7" s="7"/>
      <c r="C7" s="7"/>
      <c r="D7" s="7"/>
      <c r="E7" s="7"/>
      <c r="F7" s="6"/>
      <c r="G7" s="6"/>
      <c r="H7" s="6"/>
    </row>
    <row r="8" spans="1:8" ht="27" customHeight="1">
      <c r="A8" s="27" t="s">
        <v>43</v>
      </c>
      <c r="B8" s="123"/>
      <c r="C8" s="123"/>
      <c r="D8" s="123"/>
      <c r="E8" s="123"/>
      <c r="F8" s="123"/>
      <c r="G8" s="123"/>
      <c r="H8" s="123"/>
    </row>
    <row r="9" spans="1:8" ht="27" customHeight="1">
      <c r="A9" s="27"/>
      <c r="B9" s="7"/>
      <c r="C9" s="7"/>
      <c r="D9" s="7"/>
      <c r="E9" s="7"/>
      <c r="F9" s="6"/>
      <c r="G9" s="6"/>
      <c r="H9" s="6"/>
    </row>
    <row r="10" spans="1:8" ht="27" customHeight="1">
      <c r="A10" s="27" t="s">
        <v>44</v>
      </c>
      <c r="B10" s="7"/>
      <c r="C10" s="7"/>
      <c r="D10" s="7"/>
      <c r="E10" s="7"/>
      <c r="F10" s="6"/>
      <c r="G10" s="6"/>
      <c r="H10" s="6"/>
    </row>
    <row r="11" spans="1:8" ht="27" customHeight="1">
      <c r="A11" s="27"/>
      <c r="B11" s="7"/>
      <c r="C11" s="7"/>
      <c r="D11" s="7"/>
      <c r="E11" s="7"/>
      <c r="F11" s="6"/>
      <c r="G11" s="6"/>
      <c r="H11" s="6"/>
    </row>
    <row r="12" spans="1:8" ht="27" customHeight="1">
      <c r="A12" s="27" t="s">
        <v>48</v>
      </c>
      <c r="B12" s="7"/>
      <c r="C12" s="7"/>
      <c r="D12" s="7"/>
      <c r="E12" s="7"/>
      <c r="F12" s="6"/>
      <c r="G12" s="6"/>
      <c r="H12" s="6"/>
    </row>
    <row r="13" spans="1:8" ht="27" customHeight="1">
      <c r="A13" s="24"/>
      <c r="B13" s="6"/>
      <c r="C13" s="6"/>
      <c r="D13" s="6"/>
      <c r="E13" s="6"/>
      <c r="F13" s="6"/>
      <c r="G13" s="6"/>
      <c r="H13" s="6"/>
    </row>
    <row r="14" spans="1:8" ht="27" customHeight="1">
      <c r="A14" s="25"/>
      <c r="B14" s="25"/>
      <c r="C14" s="25"/>
      <c r="D14" s="25"/>
      <c r="E14" s="25"/>
      <c r="F14" s="25"/>
      <c r="G14" s="25"/>
      <c r="H14" s="25"/>
    </row>
    <row r="15" spans="1:8" ht="154.5" customHeight="1">
      <c r="A15" s="125" t="s">
        <v>45</v>
      </c>
      <c r="B15" s="125"/>
      <c r="C15" s="125"/>
      <c r="D15" s="125"/>
      <c r="E15" s="125"/>
      <c r="F15" s="125"/>
      <c r="G15" s="125"/>
      <c r="H15" s="125"/>
    </row>
    <row r="16" spans="1:8" ht="27" customHeight="1">
      <c r="A16" s="25"/>
      <c r="B16" s="25"/>
      <c r="C16" s="25"/>
      <c r="D16" s="25"/>
      <c r="E16" s="25"/>
      <c r="F16" s="25"/>
      <c r="G16" s="25"/>
      <c r="H16" s="25"/>
    </row>
    <row r="17" spans="1:8" ht="27" customHeight="1">
      <c r="A17" s="25"/>
      <c r="B17" s="25"/>
      <c r="C17" s="25"/>
      <c r="D17" s="25"/>
      <c r="E17" s="25"/>
      <c r="F17" s="25"/>
      <c r="G17" s="25"/>
      <c r="H17" s="25"/>
    </row>
    <row r="18" spans="1:8" ht="27" customHeight="1">
      <c r="A18" s="25"/>
      <c r="B18" s="25"/>
      <c r="C18" s="25"/>
      <c r="D18" s="25"/>
      <c r="E18" s="25"/>
      <c r="F18" s="25"/>
      <c r="G18" s="25"/>
      <c r="H18" s="25"/>
    </row>
    <row r="19" spans="1:8" ht="27" customHeight="1">
      <c r="A19" s="25"/>
      <c r="B19" s="25"/>
      <c r="C19" s="25"/>
      <c r="D19" s="26"/>
      <c r="E19" s="26"/>
      <c r="F19" s="25"/>
      <c r="G19" s="25"/>
      <c r="H19" s="25"/>
    </row>
    <row r="20" spans="1:8" ht="27" customHeight="1">
      <c r="A20" s="25"/>
      <c r="B20" s="122">
        <f>착공계!D22</f>
        <v>44562</v>
      </c>
      <c r="C20" s="122"/>
      <c r="D20" s="122"/>
      <c r="E20" s="122"/>
      <c r="F20" s="28" t="s">
        <v>46</v>
      </c>
      <c r="G20" s="41"/>
      <c r="H20" s="29" t="s">
        <v>47</v>
      </c>
    </row>
    <row r="21" spans="1:8" ht="27" customHeight="1">
      <c r="A21" s="25"/>
      <c r="B21" s="25"/>
      <c r="C21" s="25"/>
      <c r="D21" s="26"/>
      <c r="E21" s="26"/>
      <c r="F21" s="25"/>
      <c r="G21"/>
      <c r="H21" s="25"/>
    </row>
    <row r="22" spans="1:8" ht="27" customHeight="1">
      <c r="A22" s="25"/>
      <c r="B22" s="25"/>
      <c r="C22" s="25"/>
      <c r="D22" s="25"/>
      <c r="E22" s="25"/>
      <c r="F22" s="25"/>
      <c r="G22" s="25"/>
      <c r="H22" s="25"/>
    </row>
    <row r="23" spans="1:8" ht="27" customHeight="1">
      <c r="A23" s="25"/>
      <c r="B23" s="25"/>
      <c r="C23" s="25"/>
      <c r="D23" s="25"/>
      <c r="E23" s="25"/>
      <c r="F23" s="25"/>
      <c r="G23" s="25"/>
      <c r="H23" s="25"/>
    </row>
    <row r="24" spans="1:8" ht="27" customHeight="1">
      <c r="A24" s="25"/>
      <c r="B24" s="25"/>
      <c r="C24" s="25"/>
      <c r="D24" s="25"/>
      <c r="E24" s="25"/>
      <c r="F24" s="25"/>
      <c r="G24" s="25"/>
      <c r="H24" s="25"/>
    </row>
    <row r="25" spans="1:8" ht="27" customHeight="1">
      <c r="A25" s="25"/>
      <c r="B25" s="25"/>
      <c r="C25" s="25"/>
      <c r="D25" s="25"/>
      <c r="E25" s="25"/>
      <c r="F25" s="25"/>
      <c r="G25" s="25"/>
      <c r="H25" s="25"/>
    </row>
    <row r="26" spans="1:8" ht="27" customHeight="1">
      <c r="A26" s="6"/>
      <c r="B26" s="6"/>
      <c r="C26" s="6"/>
      <c r="D26" s="6"/>
      <c r="E26" s="6"/>
      <c r="F26" s="6"/>
      <c r="G26" s="6"/>
      <c r="H26" s="6"/>
    </row>
    <row r="27" spans="1:8" ht="27" customHeight="1">
      <c r="A27" s="6"/>
      <c r="B27" s="6"/>
      <c r="C27" s="6"/>
      <c r="D27" s="6"/>
      <c r="E27" s="6"/>
      <c r="F27" s="6"/>
      <c r="G27" s="6"/>
      <c r="H27" s="6"/>
    </row>
    <row r="28" spans="1:8" ht="27" customHeight="1">
      <c r="A28" s="6"/>
      <c r="B28" s="6"/>
      <c r="C28" s="6"/>
      <c r="D28" s="6"/>
      <c r="E28" s="6"/>
      <c r="F28" s="6"/>
      <c r="G28" s="6"/>
      <c r="H28" s="6"/>
    </row>
    <row r="29" spans="1:8" ht="27" customHeight="1">
      <c r="A29" s="6"/>
      <c r="B29" s="6"/>
      <c r="C29" s="6"/>
      <c r="D29" s="6"/>
      <c r="E29" s="6"/>
      <c r="F29" s="6"/>
      <c r="G29" s="6"/>
      <c r="H29" s="6"/>
    </row>
    <row r="30" spans="1:8" ht="27" customHeight="1">
      <c r="A30" s="6"/>
      <c r="B30" s="6"/>
      <c r="C30" s="6"/>
      <c r="D30" s="6"/>
      <c r="E30" s="6"/>
      <c r="F30" s="6"/>
      <c r="G30" s="6"/>
      <c r="H30" s="6"/>
    </row>
    <row r="31" spans="1:8" ht="27" customHeight="1">
      <c r="A31" s="6"/>
      <c r="B31" s="6"/>
      <c r="C31" s="6"/>
      <c r="D31" s="6"/>
      <c r="E31" s="6"/>
      <c r="F31" s="6"/>
      <c r="G31" s="6"/>
      <c r="H31" s="6"/>
    </row>
    <row r="32" spans="1:8" ht="27" customHeight="1">
      <c r="A32" s="6"/>
      <c r="B32" s="6"/>
      <c r="C32" s="6"/>
      <c r="D32" s="6"/>
      <c r="E32" s="6"/>
      <c r="F32" s="6"/>
      <c r="G32" s="6"/>
      <c r="H32" s="6"/>
    </row>
    <row r="33" spans="1:8" ht="27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27" customHeight="1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</sheetData>
  <mergeCells count="6">
    <mergeCell ref="B20:E20"/>
    <mergeCell ref="A2:H2"/>
    <mergeCell ref="B4:H4"/>
    <mergeCell ref="B6:E6"/>
    <mergeCell ref="B8:H8"/>
    <mergeCell ref="A15:H1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A182-5342-45D9-961E-7D246D5780B5}">
  <dimension ref="A1:AG26"/>
  <sheetViews>
    <sheetView view="pageBreakPreview" zoomScale="85" zoomScaleNormal="100" zoomScaleSheetLayoutView="85" workbookViewId="0">
      <selection activeCell="AN12" sqref="AN12"/>
    </sheetView>
  </sheetViews>
  <sheetFormatPr defaultRowHeight="16.5"/>
  <cols>
    <col min="1" max="1" width="5.25" style="30" customWidth="1"/>
    <col min="2" max="32" width="2.25" customWidth="1"/>
    <col min="33" max="33" width="5" customWidth="1"/>
  </cols>
  <sheetData>
    <row r="1" spans="1:33" ht="48" customHeight="1">
      <c r="A1" s="146" t="s">
        <v>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3">
      <c r="A2" s="31"/>
    </row>
    <row r="3" spans="1:33" ht="30.75" customHeight="1">
      <c r="A3" s="147" t="s">
        <v>52</v>
      </c>
      <c r="B3" s="147"/>
      <c r="C3" s="147"/>
      <c r="D3" s="147"/>
      <c r="E3" s="147"/>
      <c r="F3" s="147"/>
      <c r="G3" s="147"/>
      <c r="H3" s="148" t="str">
        <f>착공계!B5</f>
        <v>포남동 백조아파트 일원 1차 2구간 공급관 공사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</row>
    <row r="4" spans="1:33" ht="30.75" customHeight="1">
      <c r="A4" s="147" t="s">
        <v>50</v>
      </c>
      <c r="B4" s="147"/>
      <c r="C4" s="147"/>
      <c r="D4" s="147"/>
      <c r="E4" s="147"/>
      <c r="F4" s="147"/>
      <c r="G4" s="147"/>
      <c r="H4" s="149"/>
      <c r="I4" s="149"/>
      <c r="J4" s="149"/>
      <c r="K4" s="149"/>
      <c r="L4" s="149"/>
      <c r="M4" s="149"/>
      <c r="O4" s="149"/>
      <c r="P4" s="149"/>
      <c r="Q4" s="149"/>
      <c r="R4" s="149"/>
      <c r="S4" s="149"/>
      <c r="T4" s="149"/>
      <c r="W4" s="150"/>
      <c r="X4" s="150"/>
      <c r="Y4" s="150"/>
    </row>
    <row r="5" spans="1:33" ht="27" customHeight="1">
      <c r="A5" s="32"/>
    </row>
    <row r="6" spans="1:33" ht="27" customHeight="1">
      <c r="A6" s="135" t="s">
        <v>57</v>
      </c>
      <c r="B6" s="137" t="s">
        <v>56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>
        <f>W4</f>
        <v>0</v>
      </c>
      <c r="W6" s="140"/>
      <c r="X6" s="140"/>
      <c r="Y6" s="38"/>
      <c r="Z6" s="38"/>
      <c r="AA6" s="38"/>
      <c r="AB6" s="38"/>
      <c r="AC6" s="38"/>
      <c r="AD6" s="38"/>
      <c r="AE6" s="38"/>
      <c r="AF6" s="39"/>
      <c r="AG6" s="141" t="s">
        <v>55</v>
      </c>
    </row>
    <row r="7" spans="1:33" ht="27" customHeight="1">
      <c r="A7" s="136"/>
      <c r="B7" s="44">
        <v>1</v>
      </c>
      <c r="C7" s="44">
        <v>2</v>
      </c>
      <c r="D7" s="44">
        <v>3</v>
      </c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44">
        <v>15</v>
      </c>
      <c r="Q7" s="44">
        <v>16</v>
      </c>
      <c r="R7" s="44">
        <v>17</v>
      </c>
      <c r="S7" s="44">
        <v>18</v>
      </c>
      <c r="T7" s="44">
        <v>19</v>
      </c>
      <c r="U7" s="44">
        <v>20</v>
      </c>
      <c r="V7" s="44">
        <v>21</v>
      </c>
      <c r="W7" s="44">
        <v>22</v>
      </c>
      <c r="X7" s="44">
        <v>24</v>
      </c>
      <c r="Y7" s="44">
        <v>26</v>
      </c>
      <c r="Z7" s="44">
        <v>28</v>
      </c>
      <c r="AA7" s="44">
        <v>30</v>
      </c>
      <c r="AB7" s="44">
        <v>32</v>
      </c>
      <c r="AC7" s="44">
        <v>34</v>
      </c>
      <c r="AD7" s="44">
        <v>36</v>
      </c>
      <c r="AE7" s="44">
        <v>38</v>
      </c>
      <c r="AF7" s="35">
        <v>40</v>
      </c>
      <c r="AG7" s="142"/>
    </row>
    <row r="8" spans="1:33" ht="27" customHeight="1">
      <c r="A8" s="126" t="s">
        <v>51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143"/>
      <c r="AG8" s="132"/>
    </row>
    <row r="9" spans="1:33" ht="27" customHeight="1">
      <c r="A9" s="127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144"/>
      <c r="AG9" s="133"/>
    </row>
    <row r="10" spans="1:33" ht="27" customHeight="1">
      <c r="A10" s="12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145"/>
      <c r="AG10" s="134"/>
    </row>
    <row r="11" spans="1:33" ht="27" customHeight="1">
      <c r="A11" s="126" t="s">
        <v>53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29"/>
      <c r="AG11" s="132"/>
    </row>
    <row r="12" spans="1:33" ht="27" customHeight="1">
      <c r="A12" s="127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30"/>
      <c r="AG12" s="133"/>
    </row>
    <row r="13" spans="1:33" ht="27" customHeight="1">
      <c r="A13" s="128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131"/>
      <c r="AG13" s="134"/>
    </row>
    <row r="14" spans="1:33" ht="27" customHeight="1">
      <c r="A14" s="126" t="s">
        <v>54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29"/>
      <c r="AG14" s="132"/>
    </row>
    <row r="15" spans="1:33" ht="27" customHeight="1">
      <c r="A15" s="12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130"/>
      <c r="AG15" s="133"/>
    </row>
    <row r="16" spans="1:33" ht="27" customHeight="1">
      <c r="A16" s="128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131"/>
      <c r="AG16" s="134"/>
    </row>
    <row r="17" spans="1:33" ht="27" customHeight="1">
      <c r="A17" s="126" t="s">
        <v>58</v>
      </c>
      <c r="B17" s="52"/>
      <c r="C17" s="52"/>
      <c r="D17" s="52"/>
      <c r="E17" s="52"/>
      <c r="F17" s="52"/>
      <c r="G17" s="52"/>
      <c r="H17" s="129"/>
      <c r="I17" s="52"/>
      <c r="J17" s="52"/>
      <c r="K17" s="52"/>
      <c r="L17" s="52"/>
      <c r="M17" s="52"/>
      <c r="N17" s="52"/>
      <c r="O17" s="52"/>
      <c r="P17" s="52"/>
      <c r="Q17" s="129"/>
      <c r="R17" s="129"/>
      <c r="S17" s="52"/>
      <c r="T17" s="52"/>
      <c r="U17" s="52"/>
      <c r="V17" s="52"/>
      <c r="W17" s="52"/>
      <c r="X17" s="52"/>
      <c r="Y17" s="52"/>
      <c r="Z17" s="52"/>
      <c r="AA17" s="56"/>
      <c r="AB17" s="56"/>
      <c r="AC17" s="52"/>
      <c r="AD17" s="52"/>
      <c r="AE17" s="52"/>
      <c r="AF17" s="129"/>
      <c r="AG17" s="132"/>
    </row>
    <row r="18" spans="1:33" ht="27" customHeight="1">
      <c r="A18" s="127"/>
      <c r="B18" s="53"/>
      <c r="C18" s="53"/>
      <c r="D18" s="53"/>
      <c r="E18" s="53"/>
      <c r="F18" s="53"/>
      <c r="G18" s="53"/>
      <c r="H18" s="130"/>
      <c r="I18" s="53"/>
      <c r="J18" s="53"/>
      <c r="K18" s="53"/>
      <c r="L18" s="53"/>
      <c r="M18" s="53"/>
      <c r="N18" s="53"/>
      <c r="O18" s="53"/>
      <c r="P18" s="53"/>
      <c r="Q18" s="130"/>
      <c r="R18" s="130"/>
      <c r="S18" s="53"/>
      <c r="T18" s="53"/>
      <c r="U18" s="53"/>
      <c r="V18" s="53"/>
      <c r="W18" s="53"/>
      <c r="X18" s="53"/>
      <c r="Y18" s="53"/>
      <c r="Z18" s="53"/>
      <c r="AA18" s="37"/>
      <c r="AB18" s="37"/>
      <c r="AC18" s="53"/>
      <c r="AD18" s="53"/>
      <c r="AE18" s="53"/>
      <c r="AF18" s="130"/>
      <c r="AG18" s="133"/>
    </row>
    <row r="19" spans="1:33" ht="27" customHeight="1">
      <c r="A19" s="12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7"/>
      <c r="AB19" s="57"/>
      <c r="AC19" s="54"/>
      <c r="AD19" s="54"/>
      <c r="AE19" s="54"/>
      <c r="AF19" s="131"/>
      <c r="AG19" s="134"/>
    </row>
    <row r="20" spans="1:33" ht="27" customHeight="1">
      <c r="A20" s="126" t="s">
        <v>59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29"/>
      <c r="AG20" s="132"/>
    </row>
    <row r="21" spans="1:33" ht="27" customHeight="1">
      <c r="A21" s="127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130"/>
      <c r="AG21" s="133"/>
    </row>
    <row r="22" spans="1:33" ht="27" customHeight="1">
      <c r="A22" s="12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131"/>
      <c r="AG22" s="134"/>
    </row>
    <row r="23" spans="1:33" ht="27" customHeight="1">
      <c r="A23" s="126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43"/>
      <c r="AD23" s="43"/>
      <c r="AE23" s="43"/>
      <c r="AF23" s="129"/>
      <c r="AG23" s="132"/>
    </row>
    <row r="24" spans="1:33" ht="27" customHeight="1">
      <c r="A24" s="12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36"/>
      <c r="AD24" s="36"/>
      <c r="AE24" s="36"/>
      <c r="AF24" s="130"/>
      <c r="AG24" s="133"/>
    </row>
    <row r="25" spans="1:33" ht="27" customHeight="1">
      <c r="A25" s="12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42"/>
      <c r="AD25" s="42"/>
      <c r="AE25" s="42"/>
      <c r="AF25" s="131"/>
      <c r="AG25" s="134"/>
    </row>
    <row r="26" spans="1:33">
      <c r="A26" s="31"/>
    </row>
  </sheetData>
  <mergeCells count="32">
    <mergeCell ref="A1:AG1"/>
    <mergeCell ref="A3:G3"/>
    <mergeCell ref="H3:AG3"/>
    <mergeCell ref="A4:G4"/>
    <mergeCell ref="H4:M4"/>
    <mergeCell ref="O4:T4"/>
    <mergeCell ref="W4:Y4"/>
    <mergeCell ref="A6:A7"/>
    <mergeCell ref="B6:U6"/>
    <mergeCell ref="V6:X6"/>
    <mergeCell ref="AG6:AG7"/>
    <mergeCell ref="A8:A10"/>
    <mergeCell ref="AF8:AF10"/>
    <mergeCell ref="AG8:AG10"/>
    <mergeCell ref="AG17:AG19"/>
    <mergeCell ref="A11:A13"/>
    <mergeCell ref="AF11:AF13"/>
    <mergeCell ref="AG11:AG13"/>
    <mergeCell ref="A14:A16"/>
    <mergeCell ref="AF14:AF16"/>
    <mergeCell ref="AG14:AG16"/>
    <mergeCell ref="A17:A19"/>
    <mergeCell ref="H17:H18"/>
    <mergeCell ref="Q17:Q18"/>
    <mergeCell ref="R17:R18"/>
    <mergeCell ref="AF17:AF19"/>
    <mergeCell ref="A20:A22"/>
    <mergeCell ref="AF20:AF22"/>
    <mergeCell ref="AG20:AG22"/>
    <mergeCell ref="A23:A25"/>
    <mergeCell ref="AF23:AF25"/>
    <mergeCell ref="AG23:AG25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280C-9471-4B93-9CC4-DD73604059AE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7</vt:i4>
      </vt:variant>
    </vt:vector>
  </HeadingPairs>
  <TitlesOfParts>
    <vt:vector size="15" baseType="lpstr">
      <vt:lpstr>착공계</vt:lpstr>
      <vt:lpstr>건설업등록증 및 수첩</vt:lpstr>
      <vt:lpstr>현장대리인계</vt:lpstr>
      <vt:lpstr>자격증</vt:lpstr>
      <vt:lpstr>시공관리자선정서</vt:lpstr>
      <vt:lpstr>서약서</vt:lpstr>
      <vt:lpstr>배관공정표</vt:lpstr>
      <vt:lpstr>Sheet1</vt:lpstr>
      <vt:lpstr>'건설업등록증 및 수첩'!Print_Area</vt:lpstr>
      <vt:lpstr>배관공정표!Print_Area</vt:lpstr>
      <vt:lpstr>서약서!Print_Area</vt:lpstr>
      <vt:lpstr>시공관리자선정서!Print_Area</vt:lpstr>
      <vt:lpstr>자격증!Print_Area</vt:lpstr>
      <vt:lpstr>착공계!Print_Area</vt:lpstr>
      <vt:lpstr>현장대리인계!Print_Area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조국희</cp:lastModifiedBy>
  <cp:lastPrinted>2021-11-03T05:26:54Z</cp:lastPrinted>
  <dcterms:created xsi:type="dcterms:W3CDTF">2020-02-26T05:27:44Z</dcterms:created>
  <dcterms:modified xsi:type="dcterms:W3CDTF">2022-05-02T07:31:48Z</dcterms:modified>
</cp:coreProperties>
</file>